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7820" windowHeight="8250" tabRatio="500"/>
  </bookViews>
  <sheets>
    <sheet name="Лист1" sheetId="1" r:id="rId4"/>
  </sheets>
  <extLst>
    <ext uri="smNativeData">
      <pm:revision xmlns:pm="pm" day="1576829661" val="702"/>
    </ext>
  </extLst>
</workbook>
</file>

<file path=xl/sharedStrings.xml><?xml version="1.0" encoding="utf-8"?>
<sst xmlns="http://schemas.openxmlformats.org/spreadsheetml/2006/main" count="72" uniqueCount="57">
  <si>
    <t>ФИО</t>
  </si>
  <si>
    <t>Название школы</t>
  </si>
  <si>
    <t>Индекс</t>
  </si>
  <si>
    <t>Предмет</t>
  </si>
  <si>
    <t>Класс</t>
  </si>
  <si>
    <t>ИТОГО БАЛЛОВ</t>
  </si>
  <si>
    <t xml:space="preserve">СТАСТУС </t>
  </si>
  <si>
    <t>красивский ярослав</t>
  </si>
  <si>
    <t>МБОУ "СОШ №55 им. А.Невского"</t>
  </si>
  <si>
    <t>окружающий мир</t>
  </si>
  <si>
    <t>вяткина анна</t>
  </si>
  <si>
    <t>шебалинская</t>
  </si>
  <si>
    <t>обучение грамоте</t>
  </si>
  <si>
    <t>Каримулаева Хурия</t>
  </si>
  <si>
    <t>мкоу ссош</t>
  </si>
  <si>
    <t>русский язык</t>
  </si>
  <si>
    <t>Пархачёв Павел</t>
  </si>
  <si>
    <t>моу сош 52</t>
  </si>
  <si>
    <t>математика</t>
  </si>
  <si>
    <t>говорова анжелика</t>
  </si>
  <si>
    <t>МБОУ "СОШ №59"</t>
  </si>
  <si>
    <t>яковлева елизавета</t>
  </si>
  <si>
    <t>МАОУ "СОШ 104 г. Челябинска" филиал</t>
  </si>
  <si>
    <t>кошкодаева виктория</t>
  </si>
  <si>
    <t>мбоу сош 4</t>
  </si>
  <si>
    <t>буханцова ольга</t>
  </si>
  <si>
    <t>мкоу ансош</t>
  </si>
  <si>
    <t>казарян саркис</t>
  </si>
  <si>
    <t>МКОУ СОШ №2</t>
  </si>
  <si>
    <t>сидорчук анастасия</t>
  </si>
  <si>
    <t>МБОУ "СОШ № 7"</t>
  </si>
  <si>
    <t>выгодская агата-евгения</t>
  </si>
  <si>
    <t>ГБОУ школа №544 с углубленным изучением английского языка</t>
  </si>
  <si>
    <t>романов дима</t>
  </si>
  <si>
    <t>боу сош 33</t>
  </si>
  <si>
    <t>литературное чтение</t>
  </si>
  <si>
    <t>стрельникова полина</t>
  </si>
  <si>
    <t>МБОУ "СОШ № 2"</t>
  </si>
  <si>
    <t>шанава арина</t>
  </si>
  <si>
    <t>МБОУ СОШ № 135</t>
  </si>
  <si>
    <t>спирина алиса</t>
  </si>
  <si>
    <t>моу ирмо осош</t>
  </si>
  <si>
    <t>слукина елизавета</t>
  </si>
  <si>
    <t>мбоу сош 63</t>
  </si>
  <si>
    <t>слесарев матвей</t>
  </si>
  <si>
    <t>МКОУ СОШ №14</t>
  </si>
  <si>
    <t>английский язык</t>
  </si>
  <si>
    <t>одоева милана</t>
  </si>
  <si>
    <t>ЧДОУ ЦРР ДС "Юнга"</t>
  </si>
  <si>
    <t>колесникова елена</t>
  </si>
  <si>
    <t>мбоу лицей 7</t>
  </si>
  <si>
    <t>шарков матвей</t>
  </si>
  <si>
    <t>МБОУ Наро-Фоминская сош 5 СУИОП</t>
  </si>
  <si>
    <t>мизиев эльдар</t>
  </si>
  <si>
    <t>МКОУ СОШ №1 г.п.Чегем</t>
  </si>
  <si>
    <t>нигматова самира</t>
  </si>
  <si>
    <t>МБОУ "ШКОЛА№73" ГОР.КАЗАНИ</t>
  </si>
</sst>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3">
    <border>
      <left style="none"/>
      <right style="none"/>
      <top style="none"/>
      <bottom style="none"/>
    </border>
    <border>
      <left style="thin"/>
      <right style="thin"/>
      <top style="thin"/>
      <bottom style="thin"/>
    </border>
    <border>
      <left style="thin"/>
      <right style="thin"/>
      <top style="none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10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1" fillId="0" borderId="0" xfId="0" applyNumberFormat="1" applyFont="1" applyFill="1" applyBorder="1" applyAlignment="1" applyProtection="1">
      <alignment horizontal="left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alignment horizontal="left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protection locked="1" hidden="0"/>
    </xf>
    <xf numFmtId="0" fontId="2" fillId="0" borderId="2" xfId="0" applyNumberFormat="1" applyFont="1" applyFill="1" applyBorder="1" applyAlignment="1" applyProtection="1">
      <alignment horizontal="center"/>
      <protection locked="1" hidden="0"/>
    </xf>
    <xf numFmtId="0" fontId="2" fillId="0" borderId="0" xfId="0" applyNumberFormat="1" applyFont="1" applyFill="1" applyBorder="1" applyAlignment="1" applyProtection="1">
      <protection locked="1" hidden="0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normal" workbookViewId="0">
      <selection activeCell="A1" sqref="A1"/>
    </sheetView>
  </sheetViews>
  <sheetFormatPr defaultRowHeight="15.40"/>
  <cols>
    <col min="1" max="1" width="24.857143" customWidth="1" style="3"/>
    <col min="2" max="2" width="46.571429" customWidth="1" style="2"/>
    <col min="3" max="3" width="7.857143" customWidth="1" style="2"/>
    <col min="4" max="4" width="21.000000" customWidth="1" style="2"/>
    <col min="5" max="5" width="6.000000" customWidth="1" style="2"/>
    <col min="6" max="6" width="15.285714" customWidth="1" style="2"/>
    <col min="7" max="7" width="21.857143" customWidth="1"/>
  </cols>
  <sheetData>
    <row r="1" spans="1:8" ht="21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8" t="s">
        <v>6</v>
      </c>
    </row>
    <row r="2" spans="1:8" s="9" customFormat="1">
      <c r="A2" s="7" t="s">
        <v>7</v>
      </c>
      <c r="B2" s="4" t="s">
        <v>8</v>
      </c>
      <c r="C2" s="4" t="n">
        <v>305038</v>
      </c>
      <c r="D2" s="4" t="s">
        <v>9</v>
      </c>
      <c r="E2" s="4" t="n">
        <v>4</v>
      </c>
      <c r="F2" s="4" t="n">
        <v>15</v>
      </c>
      <c r="G2" s="4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8" s="9" customFormat="1">
      <c r="A3" s="7" t="s">
        <v>10</v>
      </c>
      <c r="B3" s="4" t="s">
        <v>11</v>
      </c>
      <c r="C3" s="4" t="n">
        <v>649220</v>
      </c>
      <c r="D3" s="4" t="s">
        <v>12</v>
      </c>
      <c r="E3" s="4" t="n">
        <v>1</v>
      </c>
      <c r="F3" s="4" t="n">
        <v>15</v>
      </c>
      <c r="G3" s="4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8" s="9" customFormat="1">
      <c r="A4" s="7" t="s">
        <v>13</v>
      </c>
      <c r="B4" s="4" t="s">
        <v>14</v>
      </c>
      <c r="C4" s="4" t="n">
        <v>368037</v>
      </c>
      <c r="D4" s="4" t="s">
        <v>15</v>
      </c>
      <c r="E4" s="4" t="n">
        <v>2</v>
      </c>
      <c r="F4" s="4" t="n">
        <v>15</v>
      </c>
      <c r="G4" s="4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8" s="9" customFormat="1">
      <c r="A5" s="7" t="s">
        <v>16</v>
      </c>
      <c r="B5" s="4" t="s">
        <v>17</v>
      </c>
      <c r="C5" s="4" t="n">
        <v>170027</v>
      </c>
      <c r="D5" s="4" t="s">
        <v>18</v>
      </c>
      <c r="E5" s="4" t="n">
        <v>1</v>
      </c>
      <c r="F5" s="4" t="n">
        <v>15</v>
      </c>
      <c r="G5" s="4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8" s="9" customFormat="1">
      <c r="A6" s="7" t="s">
        <v>19</v>
      </c>
      <c r="B6" s="4" t="s">
        <v>20</v>
      </c>
      <c r="C6" s="4" t="n">
        <v>656037</v>
      </c>
      <c r="D6" s="4" t="s">
        <v>9</v>
      </c>
      <c r="E6" s="4" t="n">
        <v>2</v>
      </c>
      <c r="F6" s="4" t="n">
        <v>15</v>
      </c>
      <c r="G6" s="4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8">
      <c r="A7" s="7" t="s">
        <v>21</v>
      </c>
      <c r="B7" s="4" t="s">
        <v>22</v>
      </c>
      <c r="C7" s="4" t="n">
        <v>454118</v>
      </c>
      <c r="D7" s="4" t="s">
        <v>9</v>
      </c>
      <c r="E7" s="4" t="n">
        <v>1</v>
      </c>
      <c r="F7" s="4" t="n">
        <v>15</v>
      </c>
      <c r="G7" s="4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8">
      <c r="A8" s="7" t="s">
        <v>23</v>
      </c>
      <c r="B8" s="4" t="s">
        <v>24</v>
      </c>
      <c r="C8" s="4" t="n">
        <v>442530</v>
      </c>
      <c r="D8" s="4" t="s">
        <v>9</v>
      </c>
      <c r="E8" s="4" t="n">
        <v>1</v>
      </c>
      <c r="F8" s="4" t="n">
        <v>15</v>
      </c>
      <c r="G8" s="4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8">
      <c r="A9" s="7" t="s">
        <v>25</v>
      </c>
      <c r="B9" s="4" t="s">
        <v>26</v>
      </c>
      <c r="C9" s="4" t="n">
        <v>678837</v>
      </c>
      <c r="D9" s="4" t="s">
        <v>18</v>
      </c>
      <c r="E9" s="4" t="n">
        <v>1</v>
      </c>
      <c r="F9" s="4" t="n">
        <v>15</v>
      </c>
      <c r="G9" s="4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8">
      <c r="A10" s="7" t="s">
        <v>27</v>
      </c>
      <c r="B10" s="4" t="s">
        <v>28</v>
      </c>
      <c r="C10" s="4" t="n">
        <v>357850</v>
      </c>
      <c r="D10" s="4" t="s">
        <v>18</v>
      </c>
      <c r="E10" s="4" t="n">
        <v>3</v>
      </c>
      <c r="F10" s="4" t="n">
        <v>15</v>
      </c>
      <c r="G10" s="4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8">
      <c r="A11" s="7" t="s">
        <v>29</v>
      </c>
      <c r="B11" s="4" t="s">
        <v>30</v>
      </c>
      <c r="C11" s="4" t="n">
        <v>665388</v>
      </c>
      <c r="D11" s="4" t="s">
        <v>15</v>
      </c>
      <c r="E11" s="4" t="n">
        <v>2</v>
      </c>
      <c r="F11" s="4" t="n">
        <v>15</v>
      </c>
      <c r="G11" s="4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8">
      <c r="A12" s="7" t="s">
        <v>31</v>
      </c>
      <c r="B12" s="4" t="s">
        <v>32</v>
      </c>
      <c r="C12" s="4" t="n">
        <v>196084</v>
      </c>
      <c r="D12" s="4" t="s">
        <v>18</v>
      </c>
      <c r="E12" s="4" t="n">
        <v>3</v>
      </c>
      <c r="F12" s="4" t="n">
        <v>15</v>
      </c>
      <c r="G12" s="4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8">
      <c r="A13" s="7" t="s">
        <v>33</v>
      </c>
      <c r="B13" s="4" t="s">
        <v>34</v>
      </c>
      <c r="C13" s="4" t="n">
        <v>644112</v>
      </c>
      <c r="D13" s="4" t="s">
        <v>35</v>
      </c>
      <c r="E13" s="4" t="n">
        <v>3</v>
      </c>
      <c r="F13" s="4" t="n">
        <v>15</v>
      </c>
      <c r="G13" s="4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8">
      <c r="A14" s="7" t="s">
        <v>36</v>
      </c>
      <c r="B14" s="4" t="s">
        <v>37</v>
      </c>
      <c r="C14" s="4" t="n">
        <v>456800</v>
      </c>
      <c r="D14" s="4" t="s">
        <v>12</v>
      </c>
      <c r="E14" s="4" t="n">
        <v>1</v>
      </c>
      <c r="F14" s="4" t="n">
        <v>15</v>
      </c>
      <c r="G14" s="4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8">
      <c r="A15" s="7" t="s">
        <v>38</v>
      </c>
      <c r="B15" s="4" t="s">
        <v>39</v>
      </c>
      <c r="C15" s="4" t="n">
        <v>630022</v>
      </c>
      <c r="D15" s="4" t="s">
        <v>12</v>
      </c>
      <c r="E15" s="4" t="n">
        <v>1</v>
      </c>
      <c r="F15" s="4" t="n">
        <v>15</v>
      </c>
      <c r="G15" s="4" t="str">
        <f>IF(F15=15,"Дипломант I степени",IF(F15=14,"Дипломант II степени",IF(F15=13,"Дипломант III степени","участник")))</f>
        <v>Дипломант I степени</v>
      </c>
    </row>
    <row r="16" spans="1:8">
      <c r="A16" s="7" t="s">
        <v>40</v>
      </c>
      <c r="B16" s="4" t="s">
        <v>41</v>
      </c>
      <c r="C16" s="4" t="n">
        <v>664541</v>
      </c>
      <c r="D16" s="4" t="s">
        <v>18</v>
      </c>
      <c r="E16" s="4" t="n">
        <v>1</v>
      </c>
      <c r="F16" s="4" t="n">
        <v>15</v>
      </c>
      <c r="G16" s="4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8">
      <c r="A17" s="7" t="s">
        <v>42</v>
      </c>
      <c r="B17" s="4" t="s">
        <v>43</v>
      </c>
      <c r="C17" s="4" t="n">
        <v>350012</v>
      </c>
      <c r="D17" s="4" t="s">
        <v>9</v>
      </c>
      <c r="E17" s="4" t="n">
        <v>1</v>
      </c>
      <c r="F17" s="4" t="n">
        <v>15</v>
      </c>
      <c r="G17" s="4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8">
      <c r="A18" s="7" t="s">
        <v>44</v>
      </c>
      <c r="B18" s="4" t="s">
        <v>45</v>
      </c>
      <c r="C18" s="4" t="n">
        <v>357304</v>
      </c>
      <c r="D18" s="4" t="s">
        <v>46</v>
      </c>
      <c r="E18" s="4" t="n">
        <v>3</v>
      </c>
      <c r="F18" s="4" t="n">
        <v>15</v>
      </c>
      <c r="G18" s="4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8">
      <c r="A19" s="7" t="s">
        <v>47</v>
      </c>
      <c r="B19" s="4" t="s">
        <v>48</v>
      </c>
      <c r="C19" s="4" t="n">
        <v>670034</v>
      </c>
      <c r="D19" s="4" t="n">
        <v>0</v>
      </c>
      <c r="E19" s="4" t="n">
        <v>0</v>
      </c>
      <c r="F19" s="4" t="n">
        <v>15</v>
      </c>
      <c r="G19" s="4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8">
      <c r="A20" s="7" t="s">
        <v>49</v>
      </c>
      <c r="B20" s="4" t="s">
        <v>50</v>
      </c>
      <c r="C20" s="4" t="n">
        <v>658224</v>
      </c>
      <c r="D20" s="4" t="s">
        <v>35</v>
      </c>
      <c r="E20" s="4" t="n">
        <v>2</v>
      </c>
      <c r="F20" s="4" t="n">
        <v>15</v>
      </c>
      <c r="G20" s="4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8">
      <c r="A21" s="7" t="s">
        <v>51</v>
      </c>
      <c r="B21" s="4" t="s">
        <v>52</v>
      </c>
      <c r="C21" s="4" t="n">
        <v>143306</v>
      </c>
      <c r="D21" s="4" t="s">
        <v>18</v>
      </c>
      <c r="E21" s="4" t="n">
        <v>1</v>
      </c>
      <c r="F21" s="4" t="n">
        <v>15</v>
      </c>
      <c r="G21" s="4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8">
      <c r="A22" s="7" t="s">
        <v>53</v>
      </c>
      <c r="B22" s="4" t="s">
        <v>54</v>
      </c>
      <c r="C22" s="4" t="n">
        <v>361401</v>
      </c>
      <c r="D22" s="4" t="s">
        <v>15</v>
      </c>
      <c r="E22" s="4" t="n">
        <v>2</v>
      </c>
      <c r="F22" s="4" t="n">
        <v>15</v>
      </c>
      <c r="G22" s="4" t="str">
        <f>IF(F22=15,"Дипломант I степени",IF(F22=14,"Дипломант II степени",IF(F22=13,"Дипломант III степени","участник")))</f>
        <v>Дипломант I степени</v>
      </c>
    </row>
    <row r="23" spans="1:8">
      <c r="A23" s="7" t="s">
        <v>55</v>
      </c>
      <c r="B23" s="4" t="s">
        <v>56</v>
      </c>
      <c r="C23" s="4" t="n">
        <v>420059</v>
      </c>
      <c r="D23" s="4" t="s">
        <v>18</v>
      </c>
      <c r="E23" s="4" t="n">
        <v>1</v>
      </c>
      <c r="F23" s="4" t="n">
        <v>15</v>
      </c>
      <c r="G23" s="4" t="str">
        <f>IF(F23=15,"Дипломант I степени",IF(F23=14,"Дипломант II степени",IF(F23=13,"Дипломант III степени","участник")))</f>
        <v>Дипломант I степени</v>
      </c>
    </row>
  </sheetData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</dc:creator>
  <cp:keywords/>
  <dc:description/>
  <cp:lastModifiedBy>Rio</cp:lastModifiedBy>
  <cp:revision>0</cp:revision>
  <dcterms:created xsi:type="dcterms:W3CDTF">2019-10-02T03:50:09Z</dcterms:created>
  <dcterms:modified xsi:type="dcterms:W3CDTF">2019-12-20T18:14:21Z</dcterms:modified>
</cp:coreProperties>
</file>