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-2022\Общие базы\Мамонтёнок I\"/>
    </mc:Choice>
  </mc:AlternateContent>
  <bookViews>
    <workbookView xWindow="0" yWindow="0" windowWidth="20685" windowHeight="90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9" i="1"/>
  <c r="G2" i="1"/>
  <c r="G13" i="1"/>
  <c r="G19" i="1"/>
  <c r="G12" i="1"/>
  <c r="G31" i="1"/>
  <c r="G30" i="1"/>
  <c r="G29" i="1"/>
  <c r="G28" i="1"/>
  <c r="G6" i="1"/>
  <c r="G25" i="1"/>
  <c r="G24" i="1"/>
  <c r="G23" i="1"/>
  <c r="G22" i="1"/>
  <c r="G18" i="1"/>
  <c r="G8" i="1"/>
  <c r="G17" i="1"/>
  <c r="G10" i="1"/>
  <c r="G11" i="1"/>
  <c r="G16" i="1"/>
  <c r="G15" i="1"/>
  <c r="G35" i="1"/>
  <c r="G34" i="1"/>
  <c r="G33" i="1"/>
  <c r="G32" i="1"/>
  <c r="G26" i="1"/>
  <c r="G7" i="1"/>
  <c r="G27" i="1"/>
  <c r="G3" i="1"/>
  <c r="G21" i="1"/>
  <c r="G20" i="1"/>
  <c r="G4" i="1"/>
  <c r="G5" i="1"/>
</calcChain>
</file>

<file path=xl/sharedStrings.xml><?xml version="1.0" encoding="utf-8"?>
<sst xmlns="http://schemas.openxmlformats.org/spreadsheetml/2006/main" count="143" uniqueCount="79">
  <si>
    <t>ФИО</t>
  </si>
  <si>
    <t>Название школы</t>
  </si>
  <si>
    <t>Индекс</t>
  </si>
  <si>
    <t>Предмет</t>
  </si>
  <si>
    <t>Класс</t>
  </si>
  <si>
    <t>Балл</t>
  </si>
  <si>
    <t>Статус</t>
  </si>
  <si>
    <t>Математика</t>
  </si>
  <si>
    <t>1 класс</t>
  </si>
  <si>
    <t>Окружающий мир</t>
  </si>
  <si>
    <t>4 класс</t>
  </si>
  <si>
    <t>2 класс</t>
  </si>
  <si>
    <t>3 класс</t>
  </si>
  <si>
    <t>Английский язык</t>
  </si>
  <si>
    <t>Русский язык</t>
  </si>
  <si>
    <t>Литературное чтение</t>
  </si>
  <si>
    <t>Дошкольник</t>
  </si>
  <si>
    <t>5 класс</t>
  </si>
  <si>
    <t>Торопчина Ника</t>
  </si>
  <si>
    <t>АВС С Ириной Михайловной</t>
  </si>
  <si>
    <t>МАОУ СОШ №4 г.Туймазы</t>
  </si>
  <si>
    <t>Федорова Дарья</t>
  </si>
  <si>
    <t>МБОУ Гимназия №25 г. Иркутска</t>
  </si>
  <si>
    <t>МБОУ Луневская СОШ</t>
  </si>
  <si>
    <t>Григорьева Арина</t>
  </si>
  <si>
    <t>ГБОУ СОШ 535</t>
  </si>
  <si>
    <t>Ляпина Алиса</t>
  </si>
  <si>
    <t>МОУ "Средняя школа № 44"</t>
  </si>
  <si>
    <t>Дужик Юрий</t>
  </si>
  <si>
    <t>МБОУ СОШ №32 г.Химки</t>
  </si>
  <si>
    <t>Вотинцева Таисия</t>
  </si>
  <si>
    <t>МАОУ СОШ № 18</t>
  </si>
  <si>
    <t>Денисова Василиса</t>
  </si>
  <si>
    <t>МОУ "Акбашевская СОШ"</t>
  </si>
  <si>
    <t>Хадыев Ильнар</t>
  </si>
  <si>
    <t>МАОУ СОШ 215</t>
  </si>
  <si>
    <t>Пичугина Злата</t>
  </si>
  <si>
    <t>Шарова Екатерина</t>
  </si>
  <si>
    <t>Козорезов Максим</t>
  </si>
  <si>
    <t>Бенчак Никита</t>
  </si>
  <si>
    <t>МАОУ Гимназия №1</t>
  </si>
  <si>
    <t>Морозова Марианна</t>
  </si>
  <si>
    <t>МОУ СРЕДНЯЯ ШКОЛА №33</t>
  </si>
  <si>
    <t>Веко Ольга</t>
  </si>
  <si>
    <t>ЧУОиДО "Лицей-интернат "Подмосковный"</t>
  </si>
  <si>
    <t>Попов Ярослав</t>
  </si>
  <si>
    <t>Саюшов Никита</t>
  </si>
  <si>
    <t>МАОУ "Школа №94"</t>
  </si>
  <si>
    <t>Скрипкина Мирослава</t>
  </si>
  <si>
    <t>МБОУ Многопрофильная Школа №17 имени маршала инженерных войск А. И. Прошлякова</t>
  </si>
  <si>
    <t>НОУ "Восточно-Сибирский лицей"</t>
  </si>
  <si>
    <t>ГБОУ ДОРК ЭБЦ</t>
  </si>
  <si>
    <t>Шувалов Георгий</t>
  </si>
  <si>
    <t>Горбунов Фёдор</t>
  </si>
  <si>
    <t>Ляпунова Алина</t>
  </si>
  <si>
    <t>МБОУ Ключевская СОШ 2</t>
  </si>
  <si>
    <t>Косарева Мирослава</t>
  </si>
  <si>
    <t>ЧОУ ТЕПСОШ во имя свт. Тихона Задонского</t>
  </si>
  <si>
    <t>Белякова Дарья</t>
  </si>
  <si>
    <t>Горячев Андрей</t>
  </si>
  <si>
    <t>Деменкова Елизавета</t>
  </si>
  <si>
    <t>Костылева Екатерина</t>
  </si>
  <si>
    <t>Леухина Валерия</t>
  </si>
  <si>
    <t>МБОУ УСОШ 5</t>
  </si>
  <si>
    <t>Матенко Валерий</t>
  </si>
  <si>
    <t>МБОУ УСОШ 22</t>
  </si>
  <si>
    <t>МБОУ УСОШ 29</t>
  </si>
  <si>
    <t>Каянкин Артур</t>
  </si>
  <si>
    <t>МБДОУ Колыванский д/с Радуга</t>
  </si>
  <si>
    <t>Евтеев Глеб</t>
  </si>
  <si>
    <t>МБОУ "СОШ №6 им. А.С. Пушкина" г.Калуги</t>
  </si>
  <si>
    <t>Чижик Таисия</t>
  </si>
  <si>
    <t>Борисова Софья</t>
  </si>
  <si>
    <t>МАОУ СОШ №5</t>
  </si>
  <si>
    <t>Чижаев Ярослав</t>
  </si>
  <si>
    <t>МАОУ СОШ 30</t>
  </si>
  <si>
    <t>Сабуров Николай</t>
  </si>
  <si>
    <t>МБОУ "Средняя общеобразовательная школа №10 г. Йошкар-Олы"</t>
  </si>
  <si>
    <t>Манукянц Захар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</si>
</sst>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left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13" sqref="B13"/>
    </sheetView>
  </sheetViews>
  <sheetFormatPr defaultRowHeight="15" x14ac:dyDescent="0.25"/>
  <cols>
    <col min="1" max="1" width="21.85546875" bestFit="1" customWidth="1"/>
    <col min="2" max="2" width="65.42578125" customWidth="1"/>
    <col min="3" max="3" width="7.85546875" bestFit="1" customWidth="1"/>
    <col min="4" max="4" width="21.140625" bestFit="1" customWidth="1"/>
    <col min="5" max="5" width="12.7109375" bestFit="1" customWidth="1"/>
    <col min="6" max="6" width="5.42578125" bestFit="1" customWidth="1"/>
    <col min="7" max="7" width="20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/>
      <c r="I1" s="5"/>
      <c r="J1" s="5"/>
    </row>
    <row r="2" spans="1:10" x14ac:dyDescent="0.25">
      <c r="A2" s="2" t="s">
        <v>74</v>
      </c>
      <c r="B2" s="3" t="s">
        <v>73</v>
      </c>
      <c r="C2" s="3">
        <v>143989</v>
      </c>
      <c r="D2" s="3" t="s">
        <v>7</v>
      </c>
      <c r="E2" s="3" t="s">
        <v>8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2" t="s">
        <v>28</v>
      </c>
      <c r="B3" s="3" t="s">
        <v>27</v>
      </c>
      <c r="C3" s="3">
        <v>185015</v>
      </c>
      <c r="D3" s="3" t="s">
        <v>9</v>
      </c>
      <c r="E3" s="3" t="s">
        <v>12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2" t="s">
        <v>24</v>
      </c>
      <c r="B4" s="3" t="s">
        <v>23</v>
      </c>
      <c r="C4" s="3">
        <v>141580</v>
      </c>
      <c r="D4" s="3" t="s">
        <v>14</v>
      </c>
      <c r="E4" s="3" t="s">
        <v>11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2" t="s">
        <v>18</v>
      </c>
      <c r="B5" s="3" t="s">
        <v>19</v>
      </c>
      <c r="C5" s="3">
        <v>350089</v>
      </c>
      <c r="D5" s="3" t="s">
        <v>13</v>
      </c>
      <c r="E5" s="3" t="s">
        <v>11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2" t="s">
        <v>60</v>
      </c>
      <c r="B6" s="3" t="s">
        <v>47</v>
      </c>
      <c r="C6" s="3">
        <v>603132</v>
      </c>
      <c r="D6" s="3" t="s">
        <v>9</v>
      </c>
      <c r="E6" s="3" t="s">
        <v>11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2" t="s">
        <v>32</v>
      </c>
      <c r="B7" s="3" t="s">
        <v>31</v>
      </c>
      <c r="C7" s="3">
        <v>617475</v>
      </c>
      <c r="D7" s="3" t="s">
        <v>7</v>
      </c>
      <c r="E7" s="3" t="s">
        <v>8</v>
      </c>
      <c r="F7" s="3">
        <v>15</v>
      </c>
      <c r="G7" s="3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2" t="s">
        <v>52</v>
      </c>
      <c r="B8" s="3" t="s">
        <v>51</v>
      </c>
      <c r="C8" s="3">
        <v>295017</v>
      </c>
      <c r="D8" s="3" t="s">
        <v>13</v>
      </c>
      <c r="E8" s="3" t="s">
        <v>11</v>
      </c>
      <c r="F8" s="3">
        <v>15</v>
      </c>
      <c r="G8" s="3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10" x14ac:dyDescent="0.25">
      <c r="A9" s="2" t="s">
        <v>76</v>
      </c>
      <c r="B9" s="3" t="s">
        <v>75</v>
      </c>
      <c r="C9" s="3">
        <v>62327</v>
      </c>
      <c r="D9" s="3" t="s">
        <v>7</v>
      </c>
      <c r="E9" s="3" t="s">
        <v>10</v>
      </c>
      <c r="F9" s="3">
        <v>15</v>
      </c>
      <c r="G9" s="3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10" x14ac:dyDescent="0.25">
      <c r="A10" s="2" t="s">
        <v>46</v>
      </c>
      <c r="B10" s="3" t="s">
        <v>23</v>
      </c>
      <c r="C10" s="3">
        <v>141580</v>
      </c>
      <c r="D10" s="3" t="s">
        <v>9</v>
      </c>
      <c r="E10" s="3" t="s">
        <v>11</v>
      </c>
      <c r="F10" s="3">
        <v>15</v>
      </c>
      <c r="G10" s="3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10" x14ac:dyDescent="0.25">
      <c r="A11" s="2" t="s">
        <v>45</v>
      </c>
      <c r="B11" s="3" t="s">
        <v>44</v>
      </c>
      <c r="C11" s="3">
        <v>143055</v>
      </c>
      <c r="D11" s="3" t="s">
        <v>14</v>
      </c>
      <c r="E11" s="3" t="s">
        <v>17</v>
      </c>
      <c r="F11" s="3">
        <v>15</v>
      </c>
      <c r="G11" s="3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10" x14ac:dyDescent="0.25">
      <c r="A12" s="4" t="s">
        <v>69</v>
      </c>
      <c r="B12" s="3" t="s">
        <v>20</v>
      </c>
      <c r="C12" s="3">
        <v>452750</v>
      </c>
      <c r="D12" s="3" t="s">
        <v>7</v>
      </c>
      <c r="E12" s="3" t="s">
        <v>8</v>
      </c>
      <c r="F12" s="3">
        <v>15</v>
      </c>
      <c r="G12" s="3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10" x14ac:dyDescent="0.25">
      <c r="A13" s="2" t="s">
        <v>72</v>
      </c>
      <c r="B13" s="3" t="s">
        <v>50</v>
      </c>
      <c r="C13" s="3">
        <v>677902</v>
      </c>
      <c r="D13" s="3" t="s">
        <v>9</v>
      </c>
      <c r="E13" s="3" t="s">
        <v>12</v>
      </c>
      <c r="F13" s="3">
        <v>15</v>
      </c>
      <c r="G13" s="3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10" x14ac:dyDescent="0.25">
      <c r="A14" s="2" t="s">
        <v>78</v>
      </c>
      <c r="B14" s="3" t="s">
        <v>77</v>
      </c>
      <c r="C14" s="3">
        <v>424020</v>
      </c>
      <c r="D14" s="3" t="s">
        <v>14</v>
      </c>
      <c r="E14" s="3" t="s">
        <v>11</v>
      </c>
      <c r="F14" s="3">
        <v>15</v>
      </c>
      <c r="G14" s="3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10" x14ac:dyDescent="0.25">
      <c r="A15" s="2" t="s">
        <v>41</v>
      </c>
      <c r="B15" s="3" t="s">
        <v>40</v>
      </c>
      <c r="C15" s="3">
        <v>453100</v>
      </c>
      <c r="D15" s="3" t="s">
        <v>13</v>
      </c>
      <c r="E15" s="3" t="s">
        <v>10</v>
      </c>
      <c r="F15" s="3">
        <v>15</v>
      </c>
      <c r="G15" s="3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10" x14ac:dyDescent="0.25">
      <c r="A16" s="2" t="s">
        <v>43</v>
      </c>
      <c r="B16" s="3" t="s">
        <v>42</v>
      </c>
      <c r="C16" s="3">
        <v>185034</v>
      </c>
      <c r="D16" s="3" t="s">
        <v>7</v>
      </c>
      <c r="E16" s="3" t="s">
        <v>8</v>
      </c>
      <c r="F16" s="3">
        <v>15</v>
      </c>
      <c r="G16" s="3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2" t="s">
        <v>48</v>
      </c>
      <c r="B17" s="3" t="s">
        <v>49</v>
      </c>
      <c r="C17" s="3">
        <v>390029</v>
      </c>
      <c r="D17" s="3" t="s">
        <v>13</v>
      </c>
      <c r="E17" s="3" t="s">
        <v>12</v>
      </c>
      <c r="F17" s="3">
        <v>15</v>
      </c>
      <c r="G17" s="3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2" t="s">
        <v>53</v>
      </c>
      <c r="B18" s="3" t="s">
        <v>22</v>
      </c>
      <c r="C18" s="3">
        <v>664056</v>
      </c>
      <c r="D18" s="3" t="s">
        <v>9</v>
      </c>
      <c r="E18" s="3" t="s">
        <v>11</v>
      </c>
      <c r="F18" s="3">
        <v>15</v>
      </c>
      <c r="G18" s="3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2" t="s">
        <v>71</v>
      </c>
      <c r="B19" s="3" t="s">
        <v>70</v>
      </c>
      <c r="C19" s="3">
        <v>248000</v>
      </c>
      <c r="D19" s="3" t="s">
        <v>13</v>
      </c>
      <c r="E19" s="3" t="s">
        <v>11</v>
      </c>
      <c r="F19" s="3">
        <v>15</v>
      </c>
      <c r="G19" s="3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2" t="s">
        <v>21</v>
      </c>
      <c r="B20" s="3" t="s">
        <v>25</v>
      </c>
      <c r="C20" s="3">
        <v>195252</v>
      </c>
      <c r="D20" s="3" t="s">
        <v>9</v>
      </c>
      <c r="E20" s="3" t="s">
        <v>11</v>
      </c>
      <c r="F20" s="3">
        <v>15</v>
      </c>
      <c r="G20" s="3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2" t="s">
        <v>26</v>
      </c>
      <c r="B21" s="3" t="s">
        <v>25</v>
      </c>
      <c r="C21" s="3">
        <v>195252</v>
      </c>
      <c r="D21" s="3" t="s">
        <v>9</v>
      </c>
      <c r="E21" s="3" t="s">
        <v>12</v>
      </c>
      <c r="F21" s="3">
        <v>15</v>
      </c>
      <c r="G21" s="3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2" t="s">
        <v>54</v>
      </c>
      <c r="B22" s="3" t="s">
        <v>55</v>
      </c>
      <c r="C22" s="3">
        <v>658980</v>
      </c>
      <c r="D22" s="3" t="s">
        <v>14</v>
      </c>
      <c r="E22" s="3" t="s">
        <v>11</v>
      </c>
      <c r="F22" s="3">
        <v>15</v>
      </c>
      <c r="G22" s="3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2" t="s">
        <v>56</v>
      </c>
      <c r="B23" s="3" t="s">
        <v>55</v>
      </c>
      <c r="C23" s="3">
        <v>658980</v>
      </c>
      <c r="D23" s="3" t="s">
        <v>14</v>
      </c>
      <c r="E23" s="3" t="s">
        <v>11</v>
      </c>
      <c r="F23" s="3">
        <v>15</v>
      </c>
      <c r="G23" s="3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2" t="s">
        <v>58</v>
      </c>
      <c r="B24" s="3" t="s">
        <v>57</v>
      </c>
      <c r="C24" s="3">
        <v>170001</v>
      </c>
      <c r="D24" s="3" t="s">
        <v>7</v>
      </c>
      <c r="E24" s="3" t="s">
        <v>10</v>
      </c>
      <c r="F24" s="3">
        <v>15</v>
      </c>
      <c r="G24" s="3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2" t="s">
        <v>59</v>
      </c>
      <c r="B25" s="3" t="s">
        <v>57</v>
      </c>
      <c r="C25" s="3">
        <v>170001</v>
      </c>
      <c r="D25" s="3" t="s">
        <v>7</v>
      </c>
      <c r="E25" s="3" t="s">
        <v>10</v>
      </c>
      <c r="F25" s="3">
        <v>15</v>
      </c>
      <c r="G25" s="3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2" t="s">
        <v>34</v>
      </c>
      <c r="B26" s="3" t="s">
        <v>33</v>
      </c>
      <c r="C26" s="3">
        <v>456895</v>
      </c>
      <c r="D26" s="3" t="s">
        <v>7</v>
      </c>
      <c r="E26" s="3" t="s">
        <v>12</v>
      </c>
      <c r="F26" s="3">
        <v>15</v>
      </c>
      <c r="G26" s="3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2" t="s">
        <v>30</v>
      </c>
      <c r="B27" s="3" t="s">
        <v>29</v>
      </c>
      <c r="C27" s="3">
        <v>141401</v>
      </c>
      <c r="D27" s="3" t="s">
        <v>15</v>
      </c>
      <c r="E27" s="3" t="s">
        <v>8</v>
      </c>
      <c r="F27" s="3">
        <v>15</v>
      </c>
      <c r="G27" s="3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2" t="s">
        <v>62</v>
      </c>
      <c r="B28" s="3" t="s">
        <v>63</v>
      </c>
      <c r="C28" s="3">
        <v>633164</v>
      </c>
      <c r="D28" s="3" t="s">
        <v>15</v>
      </c>
      <c r="E28" s="3" t="s">
        <v>8</v>
      </c>
      <c r="F28" s="3">
        <v>15</v>
      </c>
      <c r="G28" s="3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2" t="s">
        <v>64</v>
      </c>
      <c r="B29" s="3" t="s">
        <v>65</v>
      </c>
      <c r="C29" s="3">
        <v>633181</v>
      </c>
      <c r="D29" s="3" t="s">
        <v>9</v>
      </c>
      <c r="E29" s="3" t="s">
        <v>8</v>
      </c>
      <c r="F29" s="3">
        <v>15</v>
      </c>
      <c r="G29" s="3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2" t="s">
        <v>61</v>
      </c>
      <c r="B30" s="3" t="s">
        <v>66</v>
      </c>
      <c r="C30" s="3">
        <v>633188</v>
      </c>
      <c r="D30" s="3" t="s">
        <v>9</v>
      </c>
      <c r="E30" s="3" t="s">
        <v>8</v>
      </c>
      <c r="F30" s="3">
        <v>15</v>
      </c>
      <c r="G30" s="3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2" t="s">
        <v>67</v>
      </c>
      <c r="B31" s="3" t="s">
        <v>68</v>
      </c>
      <c r="C31" s="3">
        <v>633222</v>
      </c>
      <c r="D31" s="3" t="s">
        <v>7</v>
      </c>
      <c r="E31" s="3" t="s">
        <v>16</v>
      </c>
      <c r="F31" s="3">
        <v>15</v>
      </c>
      <c r="G31" s="3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2" t="s">
        <v>36</v>
      </c>
      <c r="B32" s="3" t="s">
        <v>35</v>
      </c>
      <c r="C32" s="3">
        <v>630120</v>
      </c>
      <c r="D32" s="3" t="s">
        <v>7</v>
      </c>
      <c r="E32" s="3" t="s">
        <v>8</v>
      </c>
      <c r="F32" s="3">
        <v>15</v>
      </c>
      <c r="G32" s="3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2" t="s">
        <v>37</v>
      </c>
      <c r="B33" s="3" t="s">
        <v>35</v>
      </c>
      <c r="C33" s="3">
        <v>630120</v>
      </c>
      <c r="D33" s="3" t="s">
        <v>9</v>
      </c>
      <c r="E33" s="3" t="s">
        <v>12</v>
      </c>
      <c r="F33" s="3">
        <v>15</v>
      </c>
      <c r="G33" s="3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2" t="s">
        <v>38</v>
      </c>
      <c r="B34" s="3" t="s">
        <v>35</v>
      </c>
      <c r="C34" s="3">
        <v>630120</v>
      </c>
      <c r="D34" s="3" t="s">
        <v>9</v>
      </c>
      <c r="E34" s="3" t="s">
        <v>11</v>
      </c>
      <c r="F34" s="3">
        <v>15</v>
      </c>
      <c r="G34" s="3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2" t="s">
        <v>39</v>
      </c>
      <c r="B35" s="3" t="s">
        <v>35</v>
      </c>
      <c r="C35" s="3">
        <v>630120</v>
      </c>
      <c r="D35" s="3" t="s">
        <v>7</v>
      </c>
      <c r="E35" s="3" t="s">
        <v>10</v>
      </c>
      <c r="F35" s="3">
        <v>15</v>
      </c>
      <c r="G35" s="3" t="str">
        <f>IF(F35=15,"Дипломант I степени",IF(F35=14,"Дипломант II степени",IF(F35=13,"Дипломант III степени","участник")))</f>
        <v>Дипломант I степени</v>
      </c>
    </row>
  </sheetData>
  <sortState ref="A2:K33684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2021-12-01T06:49:47Z</dcterms:created>
  <dcterms:modified xsi:type="dcterms:W3CDTF">2021-12-01T07:30:51Z</dcterms:modified>
</cp:coreProperties>
</file>